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ochoa\OneDrive - E57 - Administrative Conference of the United States\EAJA\Final Report to Congress\Draft Report\Appendix Material\"/>
    </mc:Choice>
  </mc:AlternateContent>
  <xr:revisionPtr revIDLastSave="69" documentId="8_{CEF3744D-BFB6-48E5-86CE-AE68E3D113F8}" xr6:coauthVersionLast="44" xr6:coauthVersionMax="44" xr10:uidLastSave="{E0EF10C2-DD14-410D-B158-79230832D99C}"/>
  <bookViews>
    <workbookView xWindow="30495" yWindow="1800" windowWidth="21600" windowHeight="13005" xr2:uid="{B07982F6-8557-4312-A260-187079B0A31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1" l="1"/>
  <c r="E19" i="1"/>
  <c r="E18" i="1"/>
</calcChain>
</file>

<file path=xl/sharedStrings.xml><?xml version="1.0" encoding="utf-8"?>
<sst xmlns="http://schemas.openxmlformats.org/spreadsheetml/2006/main" count="90" uniqueCount="53">
  <si>
    <t>[REDACTED FOR PRIVACY]</t>
  </si>
  <si>
    <t>Department of Justice</t>
  </si>
  <si>
    <t xml:space="preserve">28-USC-2412(b)           </t>
  </si>
  <si>
    <t>EAJA Attorny Fees</t>
  </si>
  <si>
    <t>Department of State</t>
  </si>
  <si>
    <t>Farhang &amp; Medcoff PLLC</t>
  </si>
  <si>
    <t>$0.00</t>
  </si>
  <si>
    <t>Second Amendment Foundation Inc</t>
  </si>
  <si>
    <t>Defense Distributed</t>
  </si>
  <si>
    <t>Sept 16 2019 to Sept 30 2019</t>
  </si>
  <si>
    <t>Name of Agency whose Actions gave rise to the Claim or Judgment</t>
  </si>
  <si>
    <t>Name of Plaintiff or Claimant</t>
  </si>
  <si>
    <t>Name of Counsel for Plaintiff or Claimant</t>
  </si>
  <si>
    <t>Name of Agency that Submitted the Claim</t>
  </si>
  <si>
    <t>Principal Liability Paid</t>
  </si>
  <si>
    <t>Brief Description of Facts that give Rise to the Claim</t>
  </si>
  <si>
    <t>Ancillary Liability Paid</t>
  </si>
  <si>
    <t>Responsible Agency Name</t>
  </si>
  <si>
    <t>Claimant Name*</t>
  </si>
  <si>
    <t>Claimant Counsel*</t>
  </si>
  <si>
    <t>Submitting Agency Name</t>
  </si>
  <si>
    <t>Principal Amount</t>
  </si>
  <si>
    <t>Principal Citation Code</t>
  </si>
  <si>
    <t>Principal Citation Code Description</t>
  </si>
  <si>
    <t>Attorney Fees Amount</t>
  </si>
  <si>
    <t>Attorney Fees Citation Code</t>
  </si>
  <si>
    <t>Attorney Fees Citation Code Description</t>
  </si>
  <si>
    <t>Date Range:10/01/2018 to 09/30/2019</t>
  </si>
  <si>
    <t>Report Created On:October 16. 2019  3:25 PM</t>
  </si>
  <si>
    <t>Litigative Payments:</t>
  </si>
  <si>
    <t>Defendant Agency Name</t>
  </si>
  <si>
    <t>Control #</t>
  </si>
  <si>
    <t>Plaintiff's Counsel</t>
  </si>
  <si>
    <t>Payment ID #</t>
  </si>
  <si>
    <t>Payment Sent Date</t>
  </si>
  <si>
    <t>Confirmed Payment Amount</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</si>
  <si>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</si>
  <si>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</si>
  <si>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</si>
  <si>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</si>
  <si>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</si>
  <si>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</si>
  <si>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</si>
  <si>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</si>
  <si>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</si>
  <si>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Department of Veterans Affairs</t>
  </si>
  <si>
    <t>The Bush Law Firm LLC</t>
  </si>
  <si>
    <t xml:space="preserve">11-USC-362               </t>
  </si>
  <si>
    <t>Bankruptcy - Violation Of Automatic Stay</t>
  </si>
  <si>
    <t>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t>
  </si>
  <si>
    <t>There were no payments to foreign states for the fiscal year represented by this report.</t>
  </si>
  <si>
    <t>List of Judgment Fund Payments Identified as EAJA Attorney's Fees in Annual Judgment Fund Transparency Report (FY2019) &amp; database of Judgment Fund payments</t>
  </si>
  <si>
    <t>List of Judgment Fund Payments Identified as EAJA Attorney's Fees in Bi-Weekly Judgment Fund Reports (FY2019)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</si>
</sst>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9" x14ac:knownFonts="1">
    <font>
      <sz val="11"/>
      <color theme="1"/>
      <name val="Calibri"/>
      <family val="2"/>
      <scheme val="minor"/>
    </font>
    <font>
      <sz val="10"/>
      <color indexed="8"/>
      <name val="Arial"/>
      <family val="2"/>
    </font>
    <font>
      <sz val="11"/>
      <color theme="1"/>
      <name val="Arial"/>
      <family val="2"/>
    </font>
    <font>
      <sz val="10"/>
      <color theme="1"/>
      <name val="Arial"/>
      <family val="2"/>
    </font>
    <font>
      <sz val="10"/>
      <name val="Arial"/>
      <family val="2"/>
    </font>
    <font>
      <b/>
      <sz val="9"/>
      <color indexed="9"/>
      <name val="Microsoft Sans Serif"/>
      <family val="2"/>
    </font>
    <font>
      <sz val="16"/>
      <color theme="1"/>
      <name val="Times New Roman"/>
      <family val="1"/>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indexed="56"/>
        <bgColor indexed="64"/>
      </patternFill>
    </fill>
  </fills>
  <borders count="8">
    <border>
      <left/>
      <right/>
      <top/>
      <bottom/>
      <diagonal/>
    </border>
    <border>
      <left/>
      <right style="hair">
        <color indexed="9"/>
      </right>
      <top style="hair">
        <color indexed="9"/>
      </top>
      <bottom/>
      <diagonal/>
    </border>
    <border>
      <left style="hair">
        <color indexed="9"/>
      </left>
      <right/>
      <top style="hair">
        <color indexed="9"/>
      </top>
      <bottom style="hair">
        <color indexed="9"/>
      </bottom>
      <diagonal/>
    </border>
    <border>
      <left/>
      <right style="hair">
        <color indexed="9"/>
      </right>
      <top style="hair">
        <color indexed="9"/>
      </top>
      <bottom style="hair">
        <color indexed="9"/>
      </bottom>
      <diagonal/>
    </border>
    <border>
      <left/>
      <right style="hair">
        <color indexed="9"/>
      </right>
      <top/>
      <bottom/>
      <diagonal/>
    </border>
    <border>
      <left/>
      <right/>
      <top style="hair">
        <color indexed="9"/>
      </top>
      <bottom/>
      <diagonal/>
    </border>
    <border>
      <left/>
      <right/>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44" fontId="7" fillId="0" borderId="0" applyFont="0" applyFill="0" applyBorder="0" applyAlignment="0" applyProtection="0"/>
  </cellStyleXfs>
  <cellXfs count="21">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Alignment="1">
      <alignment horizontal="right" vertical="center"/>
    </xf>
    <xf numFmtId="0" fontId="3" fillId="0" borderId="0" xfId="0" applyFont="1" applyAlignment="1">
      <alignment horizontal="center" vertical="center"/>
    </xf>
    <xf numFmtId="0" fontId="5" fillId="2" borderId="1"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1" fillId="0" borderId="0" xfId="0" applyFont="1" applyAlignment="1">
      <alignment horizontal="left" vertical="center"/>
    </xf>
    <xf numFmtId="0" fontId="6" fillId="0" borderId="0" xfId="0" applyFont="1"/>
    <xf numFmtId="8" fontId="1" fillId="0" borderId="0" xfId="2" applyNumberFormat="1" applyFont="1" applyAlignment="1">
      <alignment horizontal="right" vertical="center"/>
    </xf>
    <xf numFmtId="8" fontId="0" fillId="0" borderId="0" xfId="0" applyNumberFormat="1"/>
    <xf numFmtId="0" fontId="8" fillId="0" borderId="0" xfId="0" applyFont="1"/>
    <xf numFmtId="164" fontId="0" fillId="0" borderId="0" xfId="0" applyNumberFormat="1"/>
    <xf numFmtId="0" fontId="8" fillId="0" borderId="6" xfId="0" applyFont="1" applyBorder="1"/>
    <xf numFmtId="164" fontId="8" fillId="0" borderId="6" xfId="0" applyNumberFormat="1" applyFont="1" applyBorder="1"/>
    <xf numFmtId="0" fontId="0" fillId="0" borderId="7" xfId="0" applyBorder="1"/>
    <xf numFmtId="14" fontId="0" fillId="0" borderId="7" xfId="0" applyNumberFormat="1" applyBorder="1"/>
    <xf numFmtId="164" fontId="0" fillId="0" borderId="7" xfId="0" applyNumberFormat="1" applyBorder="1"/>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cellXfs>
  <cellStyles count="3">
    <cellStyle name="Currency" xfId="2" builtinId="4"/>
    <cellStyle name="Normal" xfId="0" builtinId="0"/>
    <cellStyle name="Normal 2" xfId="1" xr:uid="{2BEF909D-7800-4A43-93C5-C77197AB0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597A5-1708-4FB4-94AD-75B2B57EA3AF}">
  <sheetPr>
    <pageSetUpPr fitToPage="1"/>
  </sheetPr>
  <dimension ref="A1:S23"/>
  <sheetViews>
    <sheetView tabSelected="1" workbookViewId="0">
      <selection activeCell="A2" sqref="A2"/>
    </sheetView>
  </sheetViews>
  <sheetFormatPr defaultRowHeight="15" x14ac:dyDescent="0.25"/>
  <cols>
    <col min="1" max="1" width="49.140625" customWidth="1"/>
    <col min="2" max="2" width="31.28515625" bestFit="1" customWidth="1"/>
    <col min="3" max="3" width="26.5703125" customWidth="1"/>
    <col min="4" max="4" width="36.140625" customWidth="1"/>
    <col min="5" max="5" width="22" bestFit="1" customWidth="1"/>
    <col min="6" max="6" width="16.28515625" customWidth="1"/>
    <col min="7" max="7" width="14.7109375" customWidth="1"/>
    <col min="8" max="8" width="21.5703125" bestFit="1" customWidth="1"/>
    <col min="9" max="9" width="26.7109375" bestFit="1" customWidth="1"/>
    <col min="10" max="10" width="38.140625" bestFit="1" customWidth="1"/>
    <col min="11" max="11" width="21.42578125" bestFit="1" customWidth="1"/>
    <col min="12" max="12" width="26.42578125" bestFit="1" customWidth="1"/>
  </cols>
  <sheetData>
    <row r="1" spans="1:17" ht="20.25" x14ac:dyDescent="0.3">
      <c r="A1" s="9" t="s">
        <v>52</v>
      </c>
    </row>
    <row r="2" spans="1:17" x14ac:dyDescent="0.25">
      <c r="A2" s="5" t="s">
        <v>10</v>
      </c>
      <c r="B2" s="5" t="s">
        <v>11</v>
      </c>
      <c r="C2" s="5" t="s">
        <v>12</v>
      </c>
      <c r="D2" s="5" t="s">
        <v>13</v>
      </c>
      <c r="E2" s="5" t="s">
        <v>14</v>
      </c>
      <c r="F2" s="19" t="s">
        <v>15</v>
      </c>
      <c r="G2" s="20"/>
      <c r="H2" s="5" t="s">
        <v>16</v>
      </c>
      <c r="I2" s="19" t="s">
        <v>15</v>
      </c>
      <c r="J2" s="20"/>
    </row>
    <row r="3" spans="1:17" x14ac:dyDescent="0.25">
      <c r="A3" s="6" t="s">
        <v>17</v>
      </c>
      <c r="B3" s="6" t="s">
        <v>18</v>
      </c>
      <c r="C3" s="6" t="s">
        <v>19</v>
      </c>
      <c r="D3" s="6" t="s">
        <v>20</v>
      </c>
      <c r="E3" s="6" t="s">
        <v>21</v>
      </c>
      <c r="F3" s="7" t="s">
        <v>22</v>
      </c>
      <c r="G3" s="5" t="s">
        <v>23</v>
      </c>
      <c r="H3" s="6" t="s">
        <v>24</v>
      </c>
      <c r="I3" s="7" t="s">
        <v>25</v>
      </c>
      <c r="J3" s="5" t="s">
        <v>26</v>
      </c>
    </row>
    <row r="4" spans="1:17" x14ac:dyDescent="0.25">
      <c r="A4" s="8" t="s">
        <v>9</v>
      </c>
    </row>
    <row r="5" spans="1:17" x14ac:dyDescent="0.25">
      <c r="A5" s="1" t="s">
        <v>4</v>
      </c>
      <c r="B5" s="1" t="s">
        <v>0</v>
      </c>
      <c r="C5" s="1" t="s">
        <v>5</v>
      </c>
      <c r="D5" s="1" t="s">
        <v>1</v>
      </c>
      <c r="E5" s="3" t="s">
        <v>6</v>
      </c>
      <c r="F5" s="2"/>
      <c r="G5" s="2"/>
      <c r="H5" s="10">
        <v>0</v>
      </c>
      <c r="I5" s="1" t="s">
        <v>2</v>
      </c>
      <c r="J5" s="1" t="s">
        <v>3</v>
      </c>
    </row>
    <row r="6" spans="1:17" x14ac:dyDescent="0.25">
      <c r="A6" s="1" t="s">
        <v>4</v>
      </c>
      <c r="B6" s="1" t="s">
        <v>7</v>
      </c>
      <c r="C6" s="1" t="s">
        <v>5</v>
      </c>
      <c r="D6" s="1" t="s">
        <v>1</v>
      </c>
      <c r="E6" s="3" t="s">
        <v>6</v>
      </c>
      <c r="F6" s="2"/>
      <c r="G6" s="2"/>
      <c r="H6" s="10">
        <v>0</v>
      </c>
      <c r="I6" s="1" t="s">
        <v>2</v>
      </c>
      <c r="J6" s="1" t="s">
        <v>3</v>
      </c>
    </row>
    <row r="7" spans="1:17" x14ac:dyDescent="0.25">
      <c r="A7" s="1" t="s">
        <v>4</v>
      </c>
      <c r="B7" s="1" t="s">
        <v>8</v>
      </c>
      <c r="C7" s="1" t="s">
        <v>5</v>
      </c>
      <c r="D7" s="1" t="s">
        <v>1</v>
      </c>
      <c r="E7" s="3" t="s">
        <v>6</v>
      </c>
      <c r="F7" s="2"/>
      <c r="G7" s="2"/>
      <c r="H7" s="10">
        <v>2690</v>
      </c>
      <c r="I7" s="1" t="s">
        <v>2</v>
      </c>
      <c r="J7" s="1" t="s">
        <v>3</v>
      </c>
    </row>
    <row r="8" spans="1:17" x14ac:dyDescent="0.25">
      <c r="A8" s="1" t="s">
        <v>4</v>
      </c>
      <c r="B8" s="4" t="s">
        <v>8</v>
      </c>
      <c r="C8" s="1" t="s">
        <v>5</v>
      </c>
      <c r="D8" s="1" t="s">
        <v>1</v>
      </c>
      <c r="E8" s="3" t="s">
        <v>6</v>
      </c>
      <c r="F8" s="2"/>
      <c r="G8" s="2"/>
      <c r="H8" s="10">
        <v>36891</v>
      </c>
      <c r="I8" s="1" t="s">
        <v>2</v>
      </c>
      <c r="J8" s="1" t="s">
        <v>3</v>
      </c>
    </row>
    <row r="10" spans="1:17" x14ac:dyDescent="0.25">
      <c r="H10" s="11"/>
    </row>
    <row r="12" spans="1:17" ht="20.25" x14ac:dyDescent="0.3">
      <c r="A12" s="9" t="s">
        <v>51</v>
      </c>
    </row>
    <row r="13" spans="1:17" x14ac:dyDescent="0.25">
      <c r="A13" s="12" t="s">
        <v>27</v>
      </c>
      <c r="G13" s="13"/>
      <c r="H13" s="13"/>
      <c r="K13" s="13"/>
      <c r="N13" s="13"/>
      <c r="Q13" s="13"/>
    </row>
    <row r="14" spans="1:17" x14ac:dyDescent="0.25">
      <c r="A14" s="12" t="s">
        <v>28</v>
      </c>
      <c r="G14" s="13"/>
      <c r="H14" s="13"/>
      <c r="K14" s="13"/>
      <c r="N14" s="13"/>
      <c r="Q14" s="13"/>
    </row>
    <row r="15" spans="1:17" x14ac:dyDescent="0.25">
      <c r="A15" s="12"/>
      <c r="G15" s="13"/>
      <c r="H15" s="13"/>
      <c r="K15" s="13"/>
      <c r="N15" s="13"/>
      <c r="Q15" s="13"/>
    </row>
    <row r="16" spans="1:17" x14ac:dyDescent="0.25">
      <c r="A16" s="12" t="s">
        <v>29</v>
      </c>
      <c r="G16" s="13"/>
      <c r="H16" s="13"/>
      <c r="K16" s="13"/>
      <c r="N16" s="13"/>
      <c r="Q16" s="13"/>
    </row>
    <row r="17" spans="1:19" ht="15.75" thickBot="1" x14ac:dyDescent="0.3">
      <c r="A17" s="14" t="s">
        <v>30</v>
      </c>
      <c r="B17" s="14" t="s">
        <v>20</v>
      </c>
      <c r="C17" s="14" t="s">
        <v>31</v>
      </c>
      <c r="D17" s="14" t="s">
        <v>32</v>
      </c>
      <c r="E17" s="14" t="s">
        <v>33</v>
      </c>
      <c r="F17" s="14" t="s">
        <v>34</v>
      </c>
      <c r="G17" s="15" t="s">
        <v>35</v>
      </c>
      <c r="H17" s="15" t="s">
        <v>21</v>
      </c>
      <c r="I17" s="14" t="s">
        <v>22</v>
      </c>
      <c r="J17" s="14" t="s">
        <v>23</v>
      </c>
      <c r="K17" s="15" t="s">
        <v>36</v>
      </c>
      <c r="L17" s="14" t="s">
        <v>37</v>
      </c>
      <c r="M17" s="14" t="s">
        <v>38</v>
      </c>
      <c r="N17" s="15" t="s">
        <v>39</v>
      </c>
      <c r="O17" s="14" t="s">
        <v>40</v>
      </c>
      <c r="P17" s="14" t="s">
        <v>41</v>
      </c>
      <c r="Q17" s="15" t="s">
        <v>42</v>
      </c>
      <c r="R17" s="14" t="s">
        <v>43</v>
      </c>
      <c r="S17" s="14" t="s">
        <v>44</v>
      </c>
    </row>
    <row r="18" spans="1:19" x14ac:dyDescent="0.25">
      <c r="A18" s="16" t="s">
        <v>45</v>
      </c>
      <c r="B18" s="16" t="s">
        <v>1</v>
      </c>
      <c r="C18" s="16">
        <v>201902182</v>
      </c>
      <c r="D18" s="16" t="s">
        <v>46</v>
      </c>
      <c r="E18" s="16" t="str">
        <f>"022252019"</f>
        <v>022252019</v>
      </c>
      <c r="F18" s="17">
        <v>43535</v>
      </c>
      <c r="G18" s="18">
        <v>3000</v>
      </c>
      <c r="H18" s="18">
        <v>500</v>
      </c>
      <c r="I18" s="16" t="s">
        <v>47</v>
      </c>
      <c r="J18" s="16" t="s">
        <v>48</v>
      </c>
      <c r="K18" s="18">
        <v>2500</v>
      </c>
      <c r="L18" s="16" t="s">
        <v>2</v>
      </c>
      <c r="M18" s="16" t="s">
        <v>3</v>
      </c>
      <c r="N18" s="18">
        <v>0</v>
      </c>
      <c r="O18" s="16"/>
      <c r="P18" s="16"/>
      <c r="Q18" s="18">
        <v>0</v>
      </c>
      <c r="R18" s="16"/>
      <c r="S18" s="16"/>
    </row>
    <row r="19" spans="1:19" x14ac:dyDescent="0.25">
      <c r="A19" s="16" t="s">
        <v>4</v>
      </c>
      <c r="B19" s="16" t="s">
        <v>1</v>
      </c>
      <c r="C19" s="16">
        <v>201903341</v>
      </c>
      <c r="D19" s="16" t="s">
        <v>5</v>
      </c>
      <c r="E19" s="16" t="str">
        <f>"057122019"</f>
        <v>057122019</v>
      </c>
      <c r="F19" s="17">
        <v>43724</v>
      </c>
      <c r="G19" s="18">
        <v>36891</v>
      </c>
      <c r="H19" s="18">
        <v>0</v>
      </c>
      <c r="I19" s="16"/>
      <c r="J19" s="16"/>
      <c r="K19" s="18">
        <v>36891</v>
      </c>
      <c r="L19" s="16" t="s">
        <v>2</v>
      </c>
      <c r="M19" s="16" t="s">
        <v>3</v>
      </c>
      <c r="N19" s="18">
        <v>0</v>
      </c>
      <c r="O19" s="16"/>
      <c r="P19" s="16"/>
      <c r="Q19" s="18">
        <v>0</v>
      </c>
      <c r="R19" s="16"/>
      <c r="S19" s="16"/>
    </row>
    <row r="20" spans="1:19" x14ac:dyDescent="0.25">
      <c r="A20" s="16" t="s">
        <v>4</v>
      </c>
      <c r="B20" s="16" t="s">
        <v>1</v>
      </c>
      <c r="C20" s="16">
        <v>201903341</v>
      </c>
      <c r="D20" s="16" t="s">
        <v>5</v>
      </c>
      <c r="E20" s="16" t="str">
        <f>"057132019"</f>
        <v>057132019</v>
      </c>
      <c r="F20" s="17">
        <v>43724</v>
      </c>
      <c r="G20" s="18">
        <v>2690</v>
      </c>
      <c r="H20" s="18">
        <v>0</v>
      </c>
      <c r="I20" s="16"/>
      <c r="J20" s="16"/>
      <c r="K20" s="18">
        <v>2690</v>
      </c>
      <c r="L20" s="16" t="s">
        <v>2</v>
      </c>
      <c r="M20" s="16" t="s">
        <v>3</v>
      </c>
      <c r="N20" s="18">
        <v>0</v>
      </c>
      <c r="O20" s="16"/>
      <c r="P20" s="16"/>
      <c r="Q20" s="18">
        <v>0</v>
      </c>
      <c r="R20" s="16"/>
      <c r="S20" s="16"/>
    </row>
    <row r="21" spans="1:19" x14ac:dyDescent="0.25">
      <c r="G21" s="13"/>
      <c r="H21" s="13"/>
      <c r="K21" s="13"/>
      <c r="N21" s="13"/>
      <c r="Q21" s="13"/>
    </row>
    <row r="22" spans="1:19" x14ac:dyDescent="0.25">
      <c r="A22" t="s">
        <v>49</v>
      </c>
      <c r="G22" s="13"/>
      <c r="H22" s="13"/>
      <c r="K22" s="13"/>
      <c r="N22" s="13"/>
      <c r="Q22" s="13"/>
    </row>
    <row r="23" spans="1:19" x14ac:dyDescent="0.25">
      <c r="A23" t="s">
        <v>50</v>
      </c>
      <c r="G23" s="13"/>
      <c r="H23" s="13"/>
      <c r="K23" s="13"/>
      <c r="N23" s="13"/>
      <c r="Q23" s="13"/>
    </row>
  </sheetData>
  <mergeCells count="2">
    <mergeCell ref="F2:G2"/>
    <mergeCell ref="I2:J2"/>
  </mergeCells>
  <pageMargins left="0.25" right="0.25" top="0.75" bottom="0.75" header="0.3" footer="0.3"/>
  <pageSetup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ACUS</dc:creator>
  <cp:lastModifiedBy>ACUS</cp:lastModifiedBy>
  <cp:lastPrinted>2020-02-14T18:08:09Z</cp:lastPrinted>
  <dcterms:created xsi:type="dcterms:W3CDTF">2020-01-29T17:06:43Z</dcterms:created>
  <dcterms:modified xsi:type="dcterms:W3CDTF">2020-02-14T19:45:06Z</dcterms:modified>
</cp:coreProperties>
</file>